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https://algebrapou-my.sharepoint.com/personal/toni_milun_algebra_hr/Documents/Documents/novi stik/2020 MareMathics EU projekt/O4 aktivnosti/funkcije/"/>
    </mc:Choice>
  </mc:AlternateContent>
  <xr:revisionPtr revIDLastSave="0" documentId="8_{EF580BE8-81FC-4B5D-B344-66B43544AE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 1" sheetId="13" r:id="rId1"/>
    <sheet name="ex 1 (solved)" sheetId="7" r:id="rId2"/>
    <sheet name="ex 2" sheetId="1" r:id="rId3"/>
    <sheet name="ex 2 (solved)" sheetId="4" r:id="rId4"/>
    <sheet name="ex 3" sheetId="6" r:id="rId5"/>
    <sheet name="ex 3 (solved)" sheetId="5" r:id="rId6"/>
    <sheet name="ex 4" sheetId="3" r:id="rId7"/>
    <sheet name="ex 4 (solved)" sheetId="12" r:id="rId8"/>
    <sheet name="ex 5" sheetId="11" r:id="rId9"/>
    <sheet name="ex 5 (solved)" sheetId="8" r:id="rId10"/>
    <sheet name="ex 6" sheetId="10" r:id="rId11"/>
    <sheet name="ex 6 (solved)" sheetId="9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2" l="1"/>
  <c r="B10" i="12"/>
  <c r="F9" i="12"/>
  <c r="B9" i="12"/>
  <c r="F8" i="12"/>
  <c r="B8" i="12"/>
  <c r="F7" i="12"/>
  <c r="B7" i="12"/>
  <c r="F6" i="12"/>
  <c r="B6" i="12"/>
  <c r="B10" i="9"/>
  <c r="C10" i="9"/>
  <c r="B11" i="9"/>
  <c r="C11" i="9" s="1"/>
  <c r="B12" i="9"/>
  <c r="C12" i="9"/>
  <c r="B13" i="9"/>
  <c r="C13" i="9"/>
  <c r="B14" i="9"/>
  <c r="C14" i="9"/>
  <c r="B15" i="9"/>
  <c r="C15" i="9" s="1"/>
  <c r="B16" i="9"/>
  <c r="C16" i="9"/>
  <c r="B18" i="8"/>
  <c r="B17" i="8"/>
  <c r="B16" i="8"/>
  <c r="B15" i="8"/>
  <c r="B14" i="8"/>
  <c r="B13" i="8"/>
  <c r="B12" i="8"/>
  <c r="B11" i="8"/>
  <c r="B10" i="8"/>
  <c r="B9" i="8"/>
  <c r="M27" i="7"/>
  <c r="M26" i="7"/>
  <c r="M25" i="7"/>
  <c r="M24" i="7"/>
  <c r="M23" i="7"/>
  <c r="M22" i="7"/>
  <c r="B12" i="7"/>
  <c r="M11" i="7"/>
  <c r="B11" i="7"/>
  <c r="M10" i="7"/>
  <c r="B10" i="7"/>
  <c r="M9" i="7"/>
  <c r="B9" i="7"/>
  <c r="M8" i="7"/>
  <c r="B8" i="7"/>
  <c r="M7" i="7"/>
  <c r="B7" i="7"/>
  <c r="M6" i="7"/>
  <c r="B11" i="5" l="1"/>
  <c r="B10" i="5"/>
  <c r="B9" i="5"/>
  <c r="B8" i="5"/>
  <c r="B7" i="5"/>
  <c r="B6" i="5"/>
  <c r="F10" i="4"/>
  <c r="B10" i="4"/>
  <c r="F9" i="4"/>
  <c r="B9" i="4"/>
  <c r="F8" i="4"/>
  <c r="B8" i="4"/>
  <c r="F7" i="4"/>
  <c r="B7" i="4"/>
  <c r="F6" i="4"/>
  <c r="B6" i="4"/>
</calcChain>
</file>

<file path=xl/sharedStrings.xml><?xml version="1.0" encoding="utf-8"?>
<sst xmlns="http://schemas.openxmlformats.org/spreadsheetml/2006/main" count="50" uniqueCount="7">
  <si>
    <t>Find the limits</t>
  </si>
  <si>
    <t>x</t>
  </si>
  <si>
    <t>f(x)</t>
  </si>
  <si>
    <t>Find the limit</t>
  </si>
  <si>
    <t>°</t>
  </si>
  <si>
    <t>x (°)</t>
  </si>
  <si>
    <t>x (rad)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</si>
</sst>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1'!$B$6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1'!$A$7:$A$12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10000</c:v>
                </c:pt>
                <c:pt idx="5">
                  <c:v>20000</c:v>
                </c:pt>
              </c:numCache>
            </c:numRef>
          </c:xVal>
          <c:yVal>
            <c:numRef>
              <c:f>'ex 1'!$B$7:$B$12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C8-40C3-90EF-07EA2F3A6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11656"/>
        <c:axId val="927208704"/>
      </c:scatterChart>
      <c:valAx>
        <c:axId val="92721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08704"/>
        <c:crosses val="autoZero"/>
        <c:crossBetween val="midCat"/>
      </c:valAx>
      <c:valAx>
        <c:axId val="9272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11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5 (solved)'!$B$8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5 (solved)'!$A$9:$A$15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</c:numCache>
            </c:numRef>
          </c:xVal>
          <c:yVal>
            <c:numRef>
              <c:f>'ex 5 (solved)'!$B$9:$B$15</c:f>
              <c:numCache>
                <c:formatCode>General</c:formatCode>
                <c:ptCount val="7"/>
                <c:pt idx="0">
                  <c:v>2</c:v>
                </c:pt>
                <c:pt idx="1">
                  <c:v>2.25</c:v>
                </c:pt>
                <c:pt idx="2">
                  <c:v>2.3703703703703702</c:v>
                </c:pt>
                <c:pt idx="3">
                  <c:v>2.44140625</c:v>
                </c:pt>
                <c:pt idx="4">
                  <c:v>2.4883199999999999</c:v>
                </c:pt>
                <c:pt idx="5">
                  <c:v>2.5216263717421143</c:v>
                </c:pt>
                <c:pt idx="6">
                  <c:v>2.5937424601000019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DF-47AA-B1A5-976ED7C2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11656"/>
        <c:axId val="927208704"/>
      </c:scatterChart>
      <c:valAx>
        <c:axId val="92721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08704"/>
        <c:crosses val="autoZero"/>
        <c:crossBetween val="midCat"/>
      </c:valAx>
      <c:valAx>
        <c:axId val="9272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11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6'!$C$9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6'!$A$10:$A$16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0.5</c:v>
                </c:pt>
                <c:pt idx="6">
                  <c:v>0.1</c:v>
                </c:pt>
              </c:numCache>
            </c:numRef>
          </c:xVal>
          <c:yVal>
            <c:numRef>
              <c:f>'ex 6'!$C$10:$C$16</c:f>
              <c:numCache>
                <c:formatCode>General</c:formatCode>
                <c:ptCount val="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3E-48CB-A4C6-062370531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11656"/>
        <c:axId val="927208704"/>
      </c:scatterChart>
      <c:valAx>
        <c:axId val="92721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08704"/>
        <c:crosses val="autoZero"/>
        <c:crossBetween val="midCat"/>
      </c:valAx>
      <c:valAx>
        <c:axId val="9272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11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6 (solved)'!$C$9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6 (solved)'!$A$10:$A$16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0.5</c:v>
                </c:pt>
                <c:pt idx="6">
                  <c:v>0.1</c:v>
                </c:pt>
              </c:numCache>
            </c:numRef>
          </c:xVal>
          <c:yVal>
            <c:numRef>
              <c:f>'ex 6 (solved)'!$C$10:$C$16</c:f>
              <c:numCache>
                <c:formatCode>General</c:formatCode>
                <c:ptCount val="7"/>
                <c:pt idx="0">
                  <c:v>0.99873252954894387</c:v>
                </c:pt>
                <c:pt idx="1">
                  <c:v>0.99918870781983116</c:v>
                </c:pt>
                <c:pt idx="2">
                  <c:v>0.9995435995404921</c:v>
                </c:pt>
                <c:pt idx="3">
                  <c:v>0.99979713991882535</c:v>
                </c:pt>
                <c:pt idx="4">
                  <c:v>0.9999492826646964</c:v>
                </c:pt>
                <c:pt idx="5">
                  <c:v>0.99998732052148209</c:v>
                </c:pt>
                <c:pt idx="6">
                  <c:v>0.99999949281900724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E1-4C1E-9EAD-98CCE166A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11656"/>
        <c:axId val="927208704"/>
      </c:scatterChart>
      <c:valAx>
        <c:axId val="92721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08704"/>
        <c:crosses val="autoZero"/>
        <c:crossBetween val="midCat"/>
      </c:valAx>
      <c:valAx>
        <c:axId val="9272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11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1'!$M$5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1'!$L$9:$L$11</c:f>
              <c:numCache>
                <c:formatCode>General</c:formatCode>
                <c:ptCount val="3"/>
                <c:pt idx="0">
                  <c:v>1E-4</c:v>
                </c:pt>
                <c:pt idx="1">
                  <c:v>1.0000000000000001E-5</c:v>
                </c:pt>
                <c:pt idx="2">
                  <c:v>9.9999999999999995E-7</c:v>
                </c:pt>
              </c:numCache>
            </c:numRef>
          </c:xVal>
          <c:yVal>
            <c:numRef>
              <c:f>'ex 1'!$M$9:$M$11</c:f>
              <c:numCache>
                <c:formatCode>General</c:formatCode>
                <c:ptCount val="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2B-454D-9132-C00EEA70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186400"/>
        <c:axId val="927187712"/>
      </c:scatterChart>
      <c:valAx>
        <c:axId val="92718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187712"/>
        <c:crosses val="autoZero"/>
        <c:crossBetween val="midCat"/>
      </c:valAx>
      <c:valAx>
        <c:axId val="92718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18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1'!$M$21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1'!$L$25:$L$27</c:f>
              <c:numCache>
                <c:formatCode>General</c:formatCode>
                <c:ptCount val="3"/>
                <c:pt idx="0">
                  <c:v>-1E-4</c:v>
                </c:pt>
                <c:pt idx="1">
                  <c:v>-1.0000000000000001E-5</c:v>
                </c:pt>
                <c:pt idx="2">
                  <c:v>-9.9999999999999995E-7</c:v>
                </c:pt>
              </c:numCache>
            </c:numRef>
          </c:xVal>
          <c:yVal>
            <c:numRef>
              <c:f>'ex 1'!$M$25:$M$27</c:f>
              <c:numCache>
                <c:formatCode>General</c:formatCode>
                <c:ptCount val="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33-4799-8B48-0329C01EE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27592"/>
        <c:axId val="1003237760"/>
      </c:scatterChart>
      <c:valAx>
        <c:axId val="100322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37760"/>
        <c:crosses val="autoZero"/>
        <c:crossBetween val="midCat"/>
      </c:valAx>
      <c:valAx>
        <c:axId val="100323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27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1 (solved)'!$B$6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 (solved)'!$A$7:$A$12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10000</c:v>
                </c:pt>
                <c:pt idx="5">
                  <c:v>20000</c:v>
                </c:pt>
              </c:numCache>
            </c:numRef>
          </c:xVal>
          <c:yVal>
            <c:numRef>
              <c:f>'ex 1 (solved)'!$B$7:$B$12</c:f>
              <c:numCache>
                <c:formatCode>General</c:formatCode>
                <c:ptCount val="6"/>
                <c:pt idx="0">
                  <c:v>1E-3</c:v>
                </c:pt>
                <c:pt idx="1">
                  <c:v>5.0000000000000001E-4</c:v>
                </c:pt>
                <c:pt idx="2">
                  <c:v>3.3333333333333332E-4</c:v>
                </c:pt>
                <c:pt idx="3">
                  <c:v>2.0000000000000001E-4</c:v>
                </c:pt>
                <c:pt idx="4">
                  <c:v>1E-4</c:v>
                </c:pt>
                <c:pt idx="5">
                  <c:v>5.0000000000000002E-5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B8-45D9-8933-83CBC1B4E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11656"/>
        <c:axId val="927208704"/>
      </c:scatterChart>
      <c:valAx>
        <c:axId val="92721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08704"/>
        <c:crosses val="autoZero"/>
        <c:crossBetween val="midCat"/>
      </c:valAx>
      <c:valAx>
        <c:axId val="9272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11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1 (solved)'!$M$5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 (solved)'!$L$9:$L$11</c:f>
              <c:numCache>
                <c:formatCode>General</c:formatCode>
                <c:ptCount val="3"/>
                <c:pt idx="0">
                  <c:v>1E-4</c:v>
                </c:pt>
                <c:pt idx="1">
                  <c:v>1.0000000000000001E-5</c:v>
                </c:pt>
                <c:pt idx="2">
                  <c:v>9.9999999999999995E-7</c:v>
                </c:pt>
              </c:numCache>
            </c:numRef>
          </c:xVal>
          <c:yVal>
            <c:numRef>
              <c:f>'ex 1 (solved)'!$M$9:$M$11</c:f>
              <c:numCache>
                <c:formatCode>General</c:formatCode>
                <c:ptCount val="3"/>
                <c:pt idx="0">
                  <c:v>10000</c:v>
                </c:pt>
                <c:pt idx="1">
                  <c:v>99999.999999999985</c:v>
                </c:pt>
                <c:pt idx="2">
                  <c:v>1000000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E9-4E86-8474-D259BF9AC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186400"/>
        <c:axId val="927187712"/>
      </c:scatterChart>
      <c:valAx>
        <c:axId val="92718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187712"/>
        <c:crosses val="autoZero"/>
        <c:crossBetween val="midCat"/>
      </c:valAx>
      <c:valAx>
        <c:axId val="92718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18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1 (solved)'!$M$21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 (solved)'!$L$25:$L$27</c:f>
              <c:numCache>
                <c:formatCode>General</c:formatCode>
                <c:ptCount val="3"/>
                <c:pt idx="0">
                  <c:v>-1E-4</c:v>
                </c:pt>
                <c:pt idx="1">
                  <c:v>-1.0000000000000001E-5</c:v>
                </c:pt>
                <c:pt idx="2">
                  <c:v>-9.9999999999999995E-7</c:v>
                </c:pt>
              </c:numCache>
            </c:numRef>
          </c:xVal>
          <c:yVal>
            <c:numRef>
              <c:f>'ex 1 (solved)'!$M$25:$M$27</c:f>
              <c:numCache>
                <c:formatCode>General</c:formatCode>
                <c:ptCount val="3"/>
                <c:pt idx="0">
                  <c:v>-10000</c:v>
                </c:pt>
                <c:pt idx="1">
                  <c:v>-99999.999999999985</c:v>
                </c:pt>
                <c:pt idx="2">
                  <c:v>-1000000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A-4F2F-A762-BC7B8A477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27592"/>
        <c:axId val="1003237760"/>
      </c:scatterChart>
      <c:valAx>
        <c:axId val="100322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37760"/>
        <c:crosses val="autoZero"/>
        <c:crossBetween val="midCat"/>
      </c:valAx>
      <c:valAx>
        <c:axId val="100323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227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3'!$A$6:$A$11</c:f>
              <c:numCache>
                <c:formatCode>#,##0</c:formatCode>
                <c:ptCount val="6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110000</c:v>
                </c:pt>
              </c:numCache>
            </c:numRef>
          </c:xVal>
          <c:yVal>
            <c:numRef>
              <c:f>'ex 3'!$B$6:$B$11</c:f>
              <c:numCache>
                <c:formatCode>0.00000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CE-4C90-BBB1-EAB7DE95E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393544"/>
        <c:axId val="544391576"/>
      </c:scatterChart>
      <c:valAx>
        <c:axId val="544393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1576"/>
        <c:crosses val="autoZero"/>
        <c:crossBetween val="midCat"/>
      </c:valAx>
      <c:valAx>
        <c:axId val="544391576"/>
        <c:scaling>
          <c:orientation val="minMax"/>
          <c:min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3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3 (solved)'!$A$6:$A$11</c:f>
              <c:numCache>
                <c:formatCode>#,##0</c:formatCode>
                <c:ptCount val="6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110000</c:v>
                </c:pt>
              </c:numCache>
            </c:numRef>
          </c:xVal>
          <c:yVal>
            <c:numRef>
              <c:f>'ex 3 (solved)'!$B$6:$B$11</c:f>
              <c:numCache>
                <c:formatCode>0.00000</c:formatCode>
                <c:ptCount val="6"/>
                <c:pt idx="0">
                  <c:v>0.19047619047619047</c:v>
                </c:pt>
                <c:pt idx="1">
                  <c:v>0.46766169154228854</c:v>
                </c:pt>
                <c:pt idx="2">
                  <c:v>0.49675162418790603</c:v>
                </c:pt>
                <c:pt idx="3">
                  <c:v>0.49967501624918753</c:v>
                </c:pt>
                <c:pt idx="4">
                  <c:v>0.49996750016249919</c:v>
                </c:pt>
                <c:pt idx="5">
                  <c:v>0.49997045467975143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57-4A66-A6F3-F902F64BE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393544"/>
        <c:axId val="544391576"/>
      </c:scatterChart>
      <c:valAx>
        <c:axId val="544393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1576"/>
        <c:crosses val="autoZero"/>
        <c:crossBetween val="midCat"/>
      </c:valAx>
      <c:valAx>
        <c:axId val="544391576"/>
        <c:scaling>
          <c:orientation val="minMax"/>
          <c:min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3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5'!$B$8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5'!$A$9:$A$15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</c:numCache>
            </c:numRef>
          </c:xVal>
          <c:yVal>
            <c:numRef>
              <c:f>'ex 5'!$B$9:$B$15</c:f>
              <c:numCache>
                <c:formatCode>General</c:formatCode>
                <c:ptCount val="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6F-4DA1-82CE-1134857E1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11656"/>
        <c:axId val="927208704"/>
      </c:scatterChart>
      <c:valAx>
        <c:axId val="92721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08704"/>
        <c:crosses val="autoZero"/>
        <c:crossBetween val="midCat"/>
      </c:valAx>
      <c:valAx>
        <c:axId val="9272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11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263525</xdr:colOff>
      <xdr:row>1</xdr:row>
      <xdr:rowOff>165100</xdr:rowOff>
    </xdr:from>
    <xdr:ext cx="762645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F68353A5-8C68-4F15-9D20-BF324D1402ED}"/>
                </a:ext>
              </a:extLst>
            </xdr:cNvPr>
            <xdr:cNvSpPr txBox="1"/>
          </xdr:nvSpPr>
          <xdr:spPr>
            <a:xfrm>
              <a:off x="263525" y="349250"/>
              <a:ext cx="76264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6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6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→∞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hr-HR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hr-HR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func>
                    <m:r>
                      <a:rPr lang="hr-HR" sz="16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hr-HR" sz="16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F68353A5-8C68-4F15-9D20-BF324D1402ED}"/>
                </a:ext>
              </a:extLst>
            </xdr:cNvPr>
            <xdr:cNvSpPr txBox="1"/>
          </xdr:nvSpPr>
          <xdr:spPr>
            <a:xfrm>
              <a:off x="263525" y="349250"/>
              <a:ext cx="76264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600" b="0" i="0">
                  <a:latin typeface="Cambria Math" panose="02040503050406030204" pitchFamily="18" charset="0"/>
                </a:rPr>
                <a:t>lim┬(𝑥</a:t>
              </a: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→∞)⁡〖</a:t>
              </a:r>
              <a:r>
                <a:rPr lang="hr-HR" sz="1600" b="0" i="0">
                  <a:latin typeface="Cambria Math" panose="02040503050406030204" pitchFamily="18" charset="0"/>
                </a:rPr>
                <a:t>1/𝑥〗=</a:t>
              </a:r>
              <a:endParaRPr lang="hr-HR" sz="1600"/>
            </a:p>
          </xdr:txBody>
        </xdr:sp>
      </mc:Fallback>
    </mc:AlternateContent>
    <xdr:clientData/>
  </xdr:oneCellAnchor>
  <xdr:twoCellAnchor>
    <xdr:from>
      <xdr:col>2</xdr:col>
      <xdr:colOff>295275</xdr:colOff>
      <xdr:row>4</xdr:row>
      <xdr:rowOff>165100</xdr:rowOff>
    </xdr:from>
    <xdr:to>
      <xdr:col>8</xdr:col>
      <xdr:colOff>279400</xdr:colOff>
      <xdr:row>16</xdr:row>
      <xdr:rowOff>146050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6F99B10-94A5-4423-A852-90726B1EA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460375</xdr:colOff>
      <xdr:row>1</xdr:row>
      <xdr:rowOff>0</xdr:rowOff>
    </xdr:from>
    <xdr:ext cx="88107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niOkvir 3">
              <a:extLst>
                <a:ext uri="{FF2B5EF4-FFF2-40B4-BE49-F238E27FC236}">
                  <a16:creationId xmlns:a16="http://schemas.microsoft.com/office/drawing/2014/main" id="{16B56B76-5D37-4ECA-80CB-9EB9F1A3871B}"/>
                </a:ext>
              </a:extLst>
            </xdr:cNvPr>
            <xdr:cNvSpPr txBox="1"/>
          </xdr:nvSpPr>
          <xdr:spPr>
            <a:xfrm>
              <a:off x="6556375" y="184150"/>
              <a:ext cx="8810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  <m:func>
                      <m:func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1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→0+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4" name="TekstniOkvir 3">
              <a:extLst>
                <a:ext uri="{FF2B5EF4-FFF2-40B4-BE49-F238E27FC236}">
                  <a16:creationId xmlns:a16="http://schemas.microsoft.com/office/drawing/2014/main" id="{16B56B76-5D37-4ECA-80CB-9EB9F1A3871B}"/>
                </a:ext>
              </a:extLst>
            </xdr:cNvPr>
            <xdr:cNvSpPr txBox="1"/>
          </xdr:nvSpPr>
          <xdr:spPr>
            <a:xfrm>
              <a:off x="6556375" y="184150"/>
              <a:ext cx="8810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</a:rPr>
                <a:t>𝑓(𝑥)=lim┬(𝑥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→0+)⁡〖</a:t>
              </a:r>
              <a:r>
                <a:rPr lang="hr-HR" sz="1100" b="0" i="0">
                  <a:latin typeface="Cambria Math" panose="02040503050406030204" pitchFamily="18" charset="0"/>
                </a:rPr>
                <a:t>1/𝑥〗</a:t>
              </a:r>
              <a:endParaRPr lang="hr-HR" sz="1100"/>
            </a:p>
          </xdr:txBody>
        </xdr:sp>
      </mc:Fallback>
    </mc:AlternateContent>
    <xdr:clientData/>
  </xdr:oneCellAnchor>
  <xdr:twoCellAnchor>
    <xdr:from>
      <xdr:col>13</xdr:col>
      <xdr:colOff>98425</xdr:colOff>
      <xdr:row>1</xdr:row>
      <xdr:rowOff>57150</xdr:rowOff>
    </xdr:from>
    <xdr:to>
      <xdr:col>20</xdr:col>
      <xdr:colOff>403225</xdr:colOff>
      <xdr:row>16</xdr:row>
      <xdr:rowOff>38100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5EEC7ABE-2552-4B42-A3A3-301E7CCD2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41275</xdr:colOff>
      <xdr:row>17</xdr:row>
      <xdr:rowOff>12700</xdr:rowOff>
    </xdr:from>
    <xdr:ext cx="88107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niOkvir 5">
              <a:extLst>
                <a:ext uri="{FF2B5EF4-FFF2-40B4-BE49-F238E27FC236}">
                  <a16:creationId xmlns:a16="http://schemas.microsoft.com/office/drawing/2014/main" id="{B781E8F1-DCA5-482A-9425-B6F9C224EC9F}"/>
                </a:ext>
              </a:extLst>
            </xdr:cNvPr>
            <xdr:cNvSpPr txBox="1"/>
          </xdr:nvSpPr>
          <xdr:spPr>
            <a:xfrm>
              <a:off x="6746875" y="3143250"/>
              <a:ext cx="8810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  <m:func>
                      <m:func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1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→0−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6" name="TekstniOkvir 5">
              <a:extLst>
                <a:ext uri="{FF2B5EF4-FFF2-40B4-BE49-F238E27FC236}">
                  <a16:creationId xmlns:a16="http://schemas.microsoft.com/office/drawing/2014/main" id="{B781E8F1-DCA5-482A-9425-B6F9C224EC9F}"/>
                </a:ext>
              </a:extLst>
            </xdr:cNvPr>
            <xdr:cNvSpPr txBox="1"/>
          </xdr:nvSpPr>
          <xdr:spPr>
            <a:xfrm>
              <a:off x="6746875" y="3143250"/>
              <a:ext cx="8810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</a:rPr>
                <a:t>𝑓(𝑥)=lim┬(𝑥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→0−)⁡〖</a:t>
              </a:r>
              <a:r>
                <a:rPr lang="hr-HR" sz="1100" b="0" i="0">
                  <a:latin typeface="Cambria Math" panose="02040503050406030204" pitchFamily="18" charset="0"/>
                </a:rPr>
                <a:t>1/𝑥〗</a:t>
              </a:r>
              <a:endParaRPr lang="hr-HR" sz="1100"/>
            </a:p>
          </xdr:txBody>
        </xdr:sp>
      </mc:Fallback>
    </mc:AlternateContent>
    <xdr:clientData/>
  </xdr:oneCellAnchor>
  <xdr:twoCellAnchor>
    <xdr:from>
      <xdr:col>13</xdr:col>
      <xdr:colOff>339725</xdr:colOff>
      <xdr:row>18</xdr:row>
      <xdr:rowOff>44450</xdr:rowOff>
    </xdr:from>
    <xdr:to>
      <xdr:col>21</xdr:col>
      <xdr:colOff>34925</xdr:colOff>
      <xdr:row>33</xdr:row>
      <xdr:rowOff>25400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D1BAE90C-1361-48E6-B8A6-8C12CB613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263524</xdr:colOff>
      <xdr:row>1</xdr:row>
      <xdr:rowOff>165100</xdr:rowOff>
    </xdr:from>
    <xdr:ext cx="1711326" cy="5818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36FD715E-B98D-4F91-9032-1ACAC53D3B84}"/>
                </a:ext>
              </a:extLst>
            </xdr:cNvPr>
            <xdr:cNvSpPr txBox="1"/>
          </xdr:nvSpPr>
          <xdr:spPr>
            <a:xfrm>
              <a:off x="263524" y="349250"/>
              <a:ext cx="1711326" cy="5818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6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6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→∞</m:t>
                            </m:r>
                          </m:lim>
                        </m:limLow>
                      </m:fName>
                      <m:e>
                        <m:sSup>
                          <m:sSupPr>
                            <m:ctrlPr>
                              <a:rPr lang="hr-HR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hr-HR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hr-HR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f>
                                  <m:fPr>
                                    <m:ctrlPr>
                                      <a:rPr lang="hr-HR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hr-HR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hr-HR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hr-HR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sup>
                        </m:sSup>
                      </m:e>
                    </m:func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36FD715E-B98D-4F91-9032-1ACAC53D3B84}"/>
                </a:ext>
              </a:extLst>
            </xdr:cNvPr>
            <xdr:cNvSpPr txBox="1"/>
          </xdr:nvSpPr>
          <xdr:spPr>
            <a:xfrm>
              <a:off x="263524" y="349250"/>
              <a:ext cx="1711326" cy="5818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hr-HR" sz="1600" b="0" i="0">
                  <a:latin typeface="Cambria Math" panose="02040503050406030204" pitchFamily="18" charset="0"/>
                </a:rPr>
                <a:t>lim┬(𝑥</a:t>
              </a: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→∞)⁡〖</a:t>
              </a:r>
              <a:r>
                <a:rPr lang="hr-H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(1+1/𝑥)</a:t>
              </a:r>
              <a:r>
                <a:rPr lang="hr-H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 〗=</a:t>
              </a:r>
              <a:endParaRPr lang="hr-HR" sz="1100"/>
            </a:p>
          </xdr:txBody>
        </xdr:sp>
      </mc:Fallback>
    </mc:AlternateContent>
    <xdr:clientData/>
  </xdr:oneCellAnchor>
  <xdr:twoCellAnchor>
    <xdr:from>
      <xdr:col>2</xdr:col>
      <xdr:colOff>415925</xdr:colOff>
      <xdr:row>7</xdr:row>
      <xdr:rowOff>127000</xdr:rowOff>
    </xdr:from>
    <xdr:to>
      <xdr:col>8</xdr:col>
      <xdr:colOff>400050</xdr:colOff>
      <xdr:row>19</xdr:row>
      <xdr:rowOff>107950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AB4AA975-08DE-4B55-93C6-412EAA489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263525</xdr:colOff>
      <xdr:row>1</xdr:row>
      <xdr:rowOff>165100</xdr:rowOff>
    </xdr:from>
    <xdr:ext cx="1112035" cy="516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B8662A12-25D3-4020-BDA9-DA2F95343EC6}"/>
                </a:ext>
              </a:extLst>
            </xdr:cNvPr>
            <xdr:cNvSpPr txBox="1"/>
          </xdr:nvSpPr>
          <xdr:spPr>
            <a:xfrm>
              <a:off x="263525" y="349250"/>
              <a:ext cx="1112035" cy="516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8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8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8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8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→0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hr-HR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𝑠𝑖𝑛𝑥</m:t>
                            </m:r>
                          </m:num>
                          <m:den>
                            <m:r>
                              <a:rPr lang="hr-HR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func>
                    <m:r>
                      <a:rPr lang="hr-HR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hr-HR" sz="18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B8662A12-25D3-4020-BDA9-DA2F95343EC6}"/>
                </a:ext>
              </a:extLst>
            </xdr:cNvPr>
            <xdr:cNvSpPr txBox="1"/>
          </xdr:nvSpPr>
          <xdr:spPr>
            <a:xfrm>
              <a:off x="263525" y="349250"/>
              <a:ext cx="1112035" cy="516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800" b="0" i="0">
                  <a:latin typeface="Cambria Math" panose="02040503050406030204" pitchFamily="18" charset="0"/>
                </a:rPr>
                <a:t>lim┬(𝑥</a:t>
              </a:r>
              <a:r>
                <a:rPr lang="hr-HR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→0)⁡〖𝑠𝑖𝑛𝑥/𝑥〗=</a:t>
              </a:r>
              <a:endParaRPr lang="hr-HR" sz="1800"/>
            </a:p>
          </xdr:txBody>
        </xdr:sp>
      </mc:Fallback>
    </mc:AlternateContent>
    <xdr:clientData/>
  </xdr:oneCellAnchor>
  <xdr:twoCellAnchor>
    <xdr:from>
      <xdr:col>7</xdr:col>
      <xdr:colOff>19050</xdr:colOff>
      <xdr:row>3</xdr:row>
      <xdr:rowOff>127000</xdr:rowOff>
    </xdr:from>
    <xdr:to>
      <xdr:col>12</xdr:col>
      <xdr:colOff>612775</xdr:colOff>
      <xdr:row>18</xdr:row>
      <xdr:rowOff>107950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89375D6-40B0-4A68-87BB-9008EC65D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263525</xdr:colOff>
      <xdr:row>1</xdr:row>
      <xdr:rowOff>165100</xdr:rowOff>
    </xdr:from>
    <xdr:ext cx="1112035" cy="516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796DE931-A539-4B94-A57A-E30F6BADB797}"/>
                </a:ext>
              </a:extLst>
            </xdr:cNvPr>
            <xdr:cNvSpPr txBox="1"/>
          </xdr:nvSpPr>
          <xdr:spPr>
            <a:xfrm>
              <a:off x="263525" y="349250"/>
              <a:ext cx="1112035" cy="516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8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8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8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8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→0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hr-HR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𝑠𝑖𝑛𝑥</m:t>
                            </m:r>
                          </m:num>
                          <m:den>
                            <m:r>
                              <a:rPr lang="hr-HR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func>
                    <m:r>
                      <a:rPr lang="hr-HR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hr-HR" sz="18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796DE931-A539-4B94-A57A-E30F6BADB797}"/>
                </a:ext>
              </a:extLst>
            </xdr:cNvPr>
            <xdr:cNvSpPr txBox="1"/>
          </xdr:nvSpPr>
          <xdr:spPr>
            <a:xfrm>
              <a:off x="263525" y="349250"/>
              <a:ext cx="1112035" cy="516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800" b="0" i="0">
                  <a:latin typeface="Cambria Math" panose="02040503050406030204" pitchFamily="18" charset="0"/>
                </a:rPr>
                <a:t>lim┬(𝑥</a:t>
              </a:r>
              <a:r>
                <a:rPr lang="hr-HR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→0)⁡〖𝑠𝑖𝑛𝑥/𝑥〗=</a:t>
              </a:r>
              <a:endParaRPr lang="hr-HR" sz="1800"/>
            </a:p>
          </xdr:txBody>
        </xdr:sp>
      </mc:Fallback>
    </mc:AlternateContent>
    <xdr:clientData/>
  </xdr:oneCellAnchor>
  <xdr:twoCellAnchor>
    <xdr:from>
      <xdr:col>7</xdr:col>
      <xdr:colOff>19050</xdr:colOff>
      <xdr:row>3</xdr:row>
      <xdr:rowOff>127000</xdr:rowOff>
    </xdr:from>
    <xdr:to>
      <xdr:col>12</xdr:col>
      <xdr:colOff>612775</xdr:colOff>
      <xdr:row>18</xdr:row>
      <xdr:rowOff>107950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A3529248-0379-405B-B491-D983055B4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263525</xdr:colOff>
      <xdr:row>1</xdr:row>
      <xdr:rowOff>165100</xdr:rowOff>
    </xdr:from>
    <xdr:ext cx="762645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2A97446E-A047-4EC3-9FD1-1F0F7C4768B4}"/>
                </a:ext>
              </a:extLst>
            </xdr:cNvPr>
            <xdr:cNvSpPr txBox="1"/>
          </xdr:nvSpPr>
          <xdr:spPr>
            <a:xfrm>
              <a:off x="263525" y="349250"/>
              <a:ext cx="76264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6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6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→∞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hr-HR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hr-HR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func>
                    <m:r>
                      <a:rPr lang="hr-HR" sz="16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hr-HR" sz="16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2A97446E-A047-4EC3-9FD1-1F0F7C4768B4}"/>
                </a:ext>
              </a:extLst>
            </xdr:cNvPr>
            <xdr:cNvSpPr txBox="1"/>
          </xdr:nvSpPr>
          <xdr:spPr>
            <a:xfrm>
              <a:off x="263525" y="349250"/>
              <a:ext cx="76264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600" b="0" i="0">
                  <a:latin typeface="Cambria Math" panose="02040503050406030204" pitchFamily="18" charset="0"/>
                </a:rPr>
                <a:t>lim┬(𝑥</a:t>
              </a: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→∞)⁡〖</a:t>
              </a:r>
              <a:r>
                <a:rPr lang="hr-HR" sz="1600" b="0" i="0">
                  <a:latin typeface="Cambria Math" panose="02040503050406030204" pitchFamily="18" charset="0"/>
                </a:rPr>
                <a:t>1/𝑥〗=</a:t>
              </a:r>
              <a:endParaRPr lang="hr-HR" sz="1600"/>
            </a:p>
          </xdr:txBody>
        </xdr:sp>
      </mc:Fallback>
    </mc:AlternateContent>
    <xdr:clientData/>
  </xdr:oneCellAnchor>
  <xdr:twoCellAnchor>
    <xdr:from>
      <xdr:col>2</xdr:col>
      <xdr:colOff>295275</xdr:colOff>
      <xdr:row>4</xdr:row>
      <xdr:rowOff>165100</xdr:rowOff>
    </xdr:from>
    <xdr:to>
      <xdr:col>8</xdr:col>
      <xdr:colOff>279400</xdr:colOff>
      <xdr:row>16</xdr:row>
      <xdr:rowOff>146050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5722D14B-F968-4E35-AE2C-74AC107E2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460375</xdr:colOff>
      <xdr:row>1</xdr:row>
      <xdr:rowOff>0</xdr:rowOff>
    </xdr:from>
    <xdr:ext cx="88107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niOkvir 3">
              <a:extLst>
                <a:ext uri="{FF2B5EF4-FFF2-40B4-BE49-F238E27FC236}">
                  <a16:creationId xmlns:a16="http://schemas.microsoft.com/office/drawing/2014/main" id="{173AE370-2B73-4BA4-B9CB-C05F4EF99DC4}"/>
                </a:ext>
              </a:extLst>
            </xdr:cNvPr>
            <xdr:cNvSpPr txBox="1"/>
          </xdr:nvSpPr>
          <xdr:spPr>
            <a:xfrm>
              <a:off x="6556375" y="184150"/>
              <a:ext cx="8810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  <m:func>
                      <m:func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1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→0+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4" name="TekstniOkvir 3">
              <a:extLst>
                <a:ext uri="{FF2B5EF4-FFF2-40B4-BE49-F238E27FC236}">
                  <a16:creationId xmlns:a16="http://schemas.microsoft.com/office/drawing/2014/main" id="{173AE370-2B73-4BA4-B9CB-C05F4EF99DC4}"/>
                </a:ext>
              </a:extLst>
            </xdr:cNvPr>
            <xdr:cNvSpPr txBox="1"/>
          </xdr:nvSpPr>
          <xdr:spPr>
            <a:xfrm>
              <a:off x="6556375" y="184150"/>
              <a:ext cx="8810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</a:rPr>
                <a:t>𝑓(𝑥)=lim┬(𝑥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→0+)⁡〖</a:t>
              </a:r>
              <a:r>
                <a:rPr lang="hr-HR" sz="1100" b="0" i="0">
                  <a:latin typeface="Cambria Math" panose="02040503050406030204" pitchFamily="18" charset="0"/>
                </a:rPr>
                <a:t>1/𝑥〗</a:t>
              </a:r>
              <a:endParaRPr lang="hr-HR" sz="1100"/>
            </a:p>
          </xdr:txBody>
        </xdr:sp>
      </mc:Fallback>
    </mc:AlternateContent>
    <xdr:clientData/>
  </xdr:oneCellAnchor>
  <xdr:twoCellAnchor>
    <xdr:from>
      <xdr:col>13</xdr:col>
      <xdr:colOff>98425</xdr:colOff>
      <xdr:row>1</xdr:row>
      <xdr:rowOff>57150</xdr:rowOff>
    </xdr:from>
    <xdr:to>
      <xdr:col>20</xdr:col>
      <xdr:colOff>403225</xdr:colOff>
      <xdr:row>16</xdr:row>
      <xdr:rowOff>38100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759DD639-012C-4ADA-808D-E49258D67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41275</xdr:colOff>
      <xdr:row>17</xdr:row>
      <xdr:rowOff>12700</xdr:rowOff>
    </xdr:from>
    <xdr:ext cx="88107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niOkvir 5">
              <a:extLst>
                <a:ext uri="{FF2B5EF4-FFF2-40B4-BE49-F238E27FC236}">
                  <a16:creationId xmlns:a16="http://schemas.microsoft.com/office/drawing/2014/main" id="{E41FC48B-4B08-4588-8CBC-9569B98AAB44}"/>
                </a:ext>
              </a:extLst>
            </xdr:cNvPr>
            <xdr:cNvSpPr txBox="1"/>
          </xdr:nvSpPr>
          <xdr:spPr>
            <a:xfrm>
              <a:off x="6746875" y="3143250"/>
              <a:ext cx="8810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  <m:func>
                      <m:func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1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→0−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6" name="TekstniOkvir 5">
              <a:extLst>
                <a:ext uri="{FF2B5EF4-FFF2-40B4-BE49-F238E27FC236}">
                  <a16:creationId xmlns:a16="http://schemas.microsoft.com/office/drawing/2014/main" id="{E41FC48B-4B08-4588-8CBC-9569B98AAB44}"/>
                </a:ext>
              </a:extLst>
            </xdr:cNvPr>
            <xdr:cNvSpPr txBox="1"/>
          </xdr:nvSpPr>
          <xdr:spPr>
            <a:xfrm>
              <a:off x="6746875" y="3143250"/>
              <a:ext cx="8810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</a:rPr>
                <a:t>𝑓(𝑥)=lim┬(𝑥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→0−)⁡〖</a:t>
              </a:r>
              <a:r>
                <a:rPr lang="hr-HR" sz="1100" b="0" i="0">
                  <a:latin typeface="Cambria Math" panose="02040503050406030204" pitchFamily="18" charset="0"/>
                </a:rPr>
                <a:t>1/𝑥〗</a:t>
              </a:r>
              <a:endParaRPr lang="hr-HR" sz="1100"/>
            </a:p>
          </xdr:txBody>
        </xdr:sp>
      </mc:Fallback>
    </mc:AlternateContent>
    <xdr:clientData/>
  </xdr:oneCellAnchor>
  <xdr:twoCellAnchor>
    <xdr:from>
      <xdr:col>13</xdr:col>
      <xdr:colOff>339725</xdr:colOff>
      <xdr:row>18</xdr:row>
      <xdr:rowOff>44450</xdr:rowOff>
    </xdr:from>
    <xdr:to>
      <xdr:col>21</xdr:col>
      <xdr:colOff>34925</xdr:colOff>
      <xdr:row>33</xdr:row>
      <xdr:rowOff>25400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D4916FF7-39D5-4D1A-BE03-FD3AE81D1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0</xdr:row>
      <xdr:rowOff>146050</xdr:rowOff>
    </xdr:from>
    <xdr:to>
      <xdr:col>2</xdr:col>
      <xdr:colOff>406400</xdr:colOff>
      <xdr:row>3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B6545686-76EE-41BC-AC59-D7DDE82587A9}"/>
                </a:ext>
              </a:extLst>
            </xdr:cNvPr>
            <xdr:cNvSpPr txBox="1"/>
          </xdr:nvSpPr>
          <xdr:spPr>
            <a:xfrm>
              <a:off x="146050" y="146050"/>
              <a:ext cx="147955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lim</m:t>
                            </m:r>
                          </m:e>
                          <m:li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→0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hr-H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B6545686-76EE-41BC-AC59-D7DDE82587A9}"/>
                </a:ext>
              </a:extLst>
            </xdr:cNvPr>
            <xdr:cNvSpPr txBox="1"/>
          </xdr:nvSpPr>
          <xdr:spPr>
            <a:xfrm>
              <a:off x="146050" y="146050"/>
              <a:ext cx="147955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lim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┬(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𝑥→0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)⁡〖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endParaRPr lang="hr-HR" sz="1100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0</xdr:row>
      <xdr:rowOff>146050</xdr:rowOff>
    </xdr:from>
    <xdr:to>
      <xdr:col>2</xdr:col>
      <xdr:colOff>406400</xdr:colOff>
      <xdr:row>3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07B5C56C-817B-489B-A1E2-6F40D33AB1A3}"/>
                </a:ext>
              </a:extLst>
            </xdr:cNvPr>
            <xdr:cNvSpPr txBox="1"/>
          </xdr:nvSpPr>
          <xdr:spPr>
            <a:xfrm>
              <a:off x="146050" y="146050"/>
              <a:ext cx="210185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lim</m:t>
                            </m:r>
                          </m:e>
                          <m:li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→0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hr-H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07B5C56C-817B-489B-A1E2-6F40D33AB1A3}"/>
                </a:ext>
              </a:extLst>
            </xdr:cNvPr>
            <xdr:cNvSpPr txBox="1"/>
          </xdr:nvSpPr>
          <xdr:spPr>
            <a:xfrm>
              <a:off x="146050" y="146050"/>
              <a:ext cx="210185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lim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┬(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𝑥→0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)⁡〖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</a:t>
              </a:r>
              <a:endParaRPr lang="hr-HR" sz="1100"/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0</xdr:row>
      <xdr:rowOff>146050</xdr:rowOff>
    </xdr:from>
    <xdr:to>
      <xdr:col>2</xdr:col>
      <xdr:colOff>406400</xdr:colOff>
      <xdr:row>3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D7170E6F-0A51-40EF-A1F9-668FE6EE3729}"/>
                </a:ext>
              </a:extLst>
            </xdr:cNvPr>
            <xdr:cNvSpPr txBox="1"/>
          </xdr:nvSpPr>
          <xdr:spPr>
            <a:xfrm>
              <a:off x="146050" y="146050"/>
              <a:ext cx="256540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lim</m:t>
                            </m:r>
                          </m:e>
                          <m:li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→∞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−6</m:t>
                            </m:r>
                          </m:num>
                          <m:den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+1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D7170E6F-0A51-40EF-A1F9-668FE6EE3729}"/>
                </a:ext>
              </a:extLst>
            </xdr:cNvPr>
            <xdr:cNvSpPr txBox="1"/>
          </xdr:nvSpPr>
          <xdr:spPr>
            <a:xfrm>
              <a:off x="146050" y="146050"/>
              <a:ext cx="256540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lim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┬(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𝑥→∞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)⁡〖(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𝑥−6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2𝑥+1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</a:t>
              </a:r>
              <a:endParaRPr lang="hr-HR" sz="1100"/>
            </a:p>
          </xdr:txBody>
        </xdr:sp>
      </mc:Fallback>
    </mc:AlternateContent>
    <xdr:clientData/>
  </xdr:twoCellAnchor>
  <xdr:twoCellAnchor>
    <xdr:from>
      <xdr:col>3</xdr:col>
      <xdr:colOff>69850</xdr:colOff>
      <xdr:row>1</xdr:row>
      <xdr:rowOff>84138</xdr:rowOff>
    </xdr:from>
    <xdr:to>
      <xdr:col>9</xdr:col>
      <xdr:colOff>495300</xdr:colOff>
      <xdr:row>16</xdr:row>
      <xdr:rowOff>112713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4E20271-0400-4ACC-BF53-C555B9F1E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0</xdr:row>
      <xdr:rowOff>146050</xdr:rowOff>
    </xdr:from>
    <xdr:to>
      <xdr:col>2</xdr:col>
      <xdr:colOff>406400</xdr:colOff>
      <xdr:row>3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3DE4B729-3F80-4452-9EBD-764A42A31E15}"/>
                </a:ext>
              </a:extLst>
            </xdr:cNvPr>
            <xdr:cNvSpPr txBox="1"/>
          </xdr:nvSpPr>
          <xdr:spPr>
            <a:xfrm>
              <a:off x="146050" y="146050"/>
              <a:ext cx="256540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lim</m:t>
                            </m:r>
                          </m:e>
                          <m:li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→∞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−6</m:t>
                            </m:r>
                          </m:num>
                          <m:den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+1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3DE4B729-3F80-4452-9EBD-764A42A31E15}"/>
                </a:ext>
              </a:extLst>
            </xdr:cNvPr>
            <xdr:cNvSpPr txBox="1"/>
          </xdr:nvSpPr>
          <xdr:spPr>
            <a:xfrm>
              <a:off x="146050" y="146050"/>
              <a:ext cx="256540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lim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┬(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𝑥→∞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)⁡〖(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𝑥−6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2𝑥+1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</a:t>
              </a:r>
              <a:endParaRPr lang="hr-HR" sz="1100"/>
            </a:p>
          </xdr:txBody>
        </xdr:sp>
      </mc:Fallback>
    </mc:AlternateContent>
    <xdr:clientData/>
  </xdr:twoCellAnchor>
  <xdr:twoCellAnchor>
    <xdr:from>
      <xdr:col>3</xdr:col>
      <xdr:colOff>69850</xdr:colOff>
      <xdr:row>1</xdr:row>
      <xdr:rowOff>84138</xdr:rowOff>
    </xdr:from>
    <xdr:to>
      <xdr:col>9</xdr:col>
      <xdr:colOff>495300</xdr:colOff>
      <xdr:row>16</xdr:row>
      <xdr:rowOff>112713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FA597E-E8EA-49A7-924A-16663A67D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0</xdr:row>
      <xdr:rowOff>146050</xdr:rowOff>
    </xdr:from>
    <xdr:to>
      <xdr:col>2</xdr:col>
      <xdr:colOff>406400</xdr:colOff>
      <xdr:row>3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C7C3DBCF-20DE-4FCA-BD13-34CC8FF908FC}"/>
                </a:ext>
              </a:extLst>
            </xdr:cNvPr>
            <xdr:cNvSpPr txBox="1"/>
          </xdr:nvSpPr>
          <xdr:spPr>
            <a:xfrm>
              <a:off x="146050" y="146050"/>
              <a:ext cx="256540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lim</m:t>
                            </m:r>
                          </m:e>
                          <m:li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→1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hr-H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C7C3DBCF-20DE-4FCA-BD13-34CC8FF908FC}"/>
                </a:ext>
              </a:extLst>
            </xdr:cNvPr>
            <xdr:cNvSpPr txBox="1"/>
          </xdr:nvSpPr>
          <xdr:spPr>
            <a:xfrm>
              <a:off x="146050" y="146050"/>
              <a:ext cx="256540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lim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┬(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𝑥→1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)⁡〖(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2−1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)〗</a:t>
              </a:r>
              <a:endParaRPr lang="hr-HR" sz="1100"/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0</xdr:row>
      <xdr:rowOff>146050</xdr:rowOff>
    </xdr:from>
    <xdr:to>
      <xdr:col>2</xdr:col>
      <xdr:colOff>406400</xdr:colOff>
      <xdr:row>3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8B85FAF2-9910-4BDA-9383-EE56297828F1}"/>
                </a:ext>
              </a:extLst>
            </xdr:cNvPr>
            <xdr:cNvSpPr txBox="1"/>
          </xdr:nvSpPr>
          <xdr:spPr>
            <a:xfrm>
              <a:off x="146050" y="146050"/>
              <a:ext cx="256540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lim</m:t>
                            </m:r>
                          </m:e>
                          <m:li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→1</m:t>
                            </m:r>
                          </m:lim>
                        </m:limLow>
                      </m:fName>
                      <m:e>
                        <m:f>
                          <m:fPr>
                            <m:ctrlPr>
                              <a:rPr lang="hr-HR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hr-HR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8B85FAF2-9910-4BDA-9383-EE56297828F1}"/>
                </a:ext>
              </a:extLst>
            </xdr:cNvPr>
            <xdr:cNvSpPr txBox="1"/>
          </xdr:nvSpPr>
          <xdr:spPr>
            <a:xfrm>
              <a:off x="146050" y="146050"/>
              <a:ext cx="2565400" cy="520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lim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┬(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𝑥→1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)⁡〖(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𝑥−1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2−1</a:t>
              </a:r>
              <a:r>
                <a:rPr lang="hr-H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</a:t>
              </a:r>
              <a:endParaRPr lang="hr-HR" sz="1100"/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263524</xdr:colOff>
      <xdr:row>1</xdr:row>
      <xdr:rowOff>165100</xdr:rowOff>
    </xdr:from>
    <xdr:ext cx="1711326" cy="5818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FDA0901C-60CD-4219-BD73-105934CBF4AB}"/>
                </a:ext>
              </a:extLst>
            </xdr:cNvPr>
            <xdr:cNvSpPr txBox="1"/>
          </xdr:nvSpPr>
          <xdr:spPr>
            <a:xfrm>
              <a:off x="263524" y="349250"/>
              <a:ext cx="1711326" cy="5818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hr-HR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hr-HR" sz="16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hr-HR" sz="1600" b="0" i="0">
                                <a:latin typeface="Cambria Math" panose="02040503050406030204" pitchFamily="18" charset="0"/>
                              </a:rPr>
                              <m:t>lim</m:t>
                            </m:r>
                          </m:e>
                          <m:lim>
                            <m:r>
                              <a:rPr lang="hr-HR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hr-HR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→∞</m:t>
                            </m:r>
                          </m:lim>
                        </m:limLow>
                      </m:fName>
                      <m:e>
                        <m:sSup>
                          <m:sSupPr>
                            <m:ctrlPr>
                              <a:rPr lang="hr-HR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hr-HR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hr-HR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f>
                                  <m:fPr>
                                    <m:ctrlPr>
                                      <a:rPr lang="hr-HR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hr-HR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hr-HR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hr-HR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sup>
                        </m:sSup>
                      </m:e>
                    </m:func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kstniOkvir 1">
              <a:extLst>
                <a:ext uri="{FF2B5EF4-FFF2-40B4-BE49-F238E27FC236}">
                  <a16:creationId xmlns:a16="http://schemas.microsoft.com/office/drawing/2014/main" id="{FDA0901C-60CD-4219-BD73-105934CBF4AB}"/>
                </a:ext>
              </a:extLst>
            </xdr:cNvPr>
            <xdr:cNvSpPr txBox="1"/>
          </xdr:nvSpPr>
          <xdr:spPr>
            <a:xfrm>
              <a:off x="263524" y="349250"/>
              <a:ext cx="1711326" cy="5818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hr-HR" sz="1600" b="0" i="0">
                  <a:latin typeface="Cambria Math" panose="02040503050406030204" pitchFamily="18" charset="0"/>
                </a:rPr>
                <a:t>lim┬(𝑥</a:t>
              </a: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→∞)⁡〖</a:t>
              </a:r>
              <a:r>
                <a:rPr lang="hr-H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(1+1/𝑥)</a:t>
              </a:r>
              <a:r>
                <a:rPr lang="hr-H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 〗=</a:t>
              </a:r>
              <a:endParaRPr lang="hr-HR" sz="1100"/>
            </a:p>
          </xdr:txBody>
        </xdr:sp>
      </mc:Fallback>
    </mc:AlternateContent>
    <xdr:clientData/>
  </xdr:oneCellAnchor>
  <xdr:twoCellAnchor>
    <xdr:from>
      <xdr:col>2</xdr:col>
      <xdr:colOff>415925</xdr:colOff>
      <xdr:row>7</xdr:row>
      <xdr:rowOff>127000</xdr:rowOff>
    </xdr:from>
    <xdr:to>
      <xdr:col>8</xdr:col>
      <xdr:colOff>400050</xdr:colOff>
      <xdr:row>19</xdr:row>
      <xdr:rowOff>107950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90DEE6A-8F4C-4885-998B-F631F8E86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A3D2-4CF7-4256-84B7-CA8115DDBF1F}">
  <dimension ref="A1:M27"/>
  <sheetViews>
    <sheetView showGridLines="0" tabSelected="1" workbookViewId="0"/>
  </sheetViews>
  <sheetFormatPr defaultRowHeight="14.45"/>
  <cols>
    <col min="12" max="12" width="9.42578125" bestFit="1" customWidth="1"/>
  </cols>
  <sheetData>
    <row r="1" spans="1:13">
      <c r="A1" t="s">
        <v>0</v>
      </c>
    </row>
    <row r="5" spans="1:13">
      <c r="L5" s="6" t="s">
        <v>1</v>
      </c>
      <c r="M5" s="6" t="s">
        <v>2</v>
      </c>
    </row>
    <row r="6" spans="1:13">
      <c r="A6" s="6" t="s">
        <v>1</v>
      </c>
      <c r="B6" s="6" t="s">
        <v>2</v>
      </c>
      <c r="L6" s="1">
        <v>0.1</v>
      </c>
      <c r="M6" s="1"/>
    </row>
    <row r="7" spans="1:13">
      <c r="A7" s="1">
        <v>1000</v>
      </c>
      <c r="B7" s="1"/>
      <c r="L7" s="1">
        <v>0.01</v>
      </c>
      <c r="M7" s="1"/>
    </row>
    <row r="8" spans="1:13">
      <c r="A8" s="1">
        <v>2000</v>
      </c>
      <c r="B8" s="1"/>
      <c r="L8" s="1">
        <v>1E-3</v>
      </c>
      <c r="M8" s="1"/>
    </row>
    <row r="9" spans="1:13">
      <c r="A9" s="1">
        <v>3000</v>
      </c>
      <c r="B9" s="1"/>
      <c r="L9" s="1">
        <v>1E-4</v>
      </c>
      <c r="M9" s="1"/>
    </row>
    <row r="10" spans="1:13">
      <c r="A10" s="1">
        <v>5000</v>
      </c>
      <c r="B10" s="1"/>
      <c r="L10" s="1">
        <v>1.0000000000000001E-5</v>
      </c>
      <c r="M10" s="1"/>
    </row>
    <row r="11" spans="1:13">
      <c r="A11" s="1">
        <v>10000</v>
      </c>
      <c r="B11" s="1"/>
      <c r="L11" s="1">
        <v>9.9999999999999995E-7</v>
      </c>
      <c r="M11" s="1"/>
    </row>
    <row r="12" spans="1:13">
      <c r="A12" s="1">
        <v>20000</v>
      </c>
      <c r="B12" s="1"/>
    </row>
    <row r="21" spans="12:13">
      <c r="L21" s="6" t="s">
        <v>1</v>
      </c>
      <c r="M21" s="6" t="s">
        <v>2</v>
      </c>
    </row>
    <row r="22" spans="12:13">
      <c r="L22" s="1">
        <v>-0.1</v>
      </c>
      <c r="M22" s="1"/>
    </row>
    <row r="23" spans="12:13">
      <c r="L23" s="1">
        <v>-0.01</v>
      </c>
      <c r="M23" s="1"/>
    </row>
    <row r="24" spans="12:13">
      <c r="L24" s="1">
        <v>-1E-3</v>
      </c>
      <c r="M24" s="1"/>
    </row>
    <row r="25" spans="12:13">
      <c r="L25" s="1">
        <v>-1E-4</v>
      </c>
      <c r="M25" s="1"/>
    </row>
    <row r="26" spans="12:13">
      <c r="L26" s="1">
        <v>-1.0000000000000001E-5</v>
      </c>
      <c r="M26" s="1"/>
    </row>
    <row r="27" spans="12:13">
      <c r="L27" s="1">
        <v>-9.9999999999999995E-7</v>
      </c>
      <c r="M27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9DFAF-D969-45EF-A756-42C0A4672194}">
  <dimension ref="A1:B18"/>
  <sheetViews>
    <sheetView showGridLines="0" workbookViewId="0"/>
  </sheetViews>
  <sheetFormatPr defaultRowHeight="14.45"/>
  <cols>
    <col min="12" max="12" width="9.42578125" bestFit="1" customWidth="1"/>
  </cols>
  <sheetData>
    <row r="1" spans="1:2">
      <c r="A1" t="s">
        <v>3</v>
      </c>
    </row>
    <row r="8" spans="1:2">
      <c r="A8" s="6" t="s">
        <v>1</v>
      </c>
      <c r="B8" s="6" t="s">
        <v>2</v>
      </c>
    </row>
    <row r="9" spans="1:2">
      <c r="A9" s="1">
        <v>1</v>
      </c>
      <c r="B9" s="1">
        <f>(1+1/A9)^A9</f>
        <v>2</v>
      </c>
    </row>
    <row r="10" spans="1:2">
      <c r="A10" s="1">
        <v>2</v>
      </c>
      <c r="B10" s="1">
        <f t="shared" ref="B10:B18" si="0">(1+1/A10)^A10</f>
        <v>2.25</v>
      </c>
    </row>
    <row r="11" spans="1:2">
      <c r="A11" s="1">
        <v>3</v>
      </c>
      <c r="B11" s="1">
        <f t="shared" si="0"/>
        <v>2.3703703703703702</v>
      </c>
    </row>
    <row r="12" spans="1:2">
      <c r="A12" s="1">
        <v>4</v>
      </c>
      <c r="B12" s="1">
        <f t="shared" si="0"/>
        <v>2.44140625</v>
      </c>
    </row>
    <row r="13" spans="1:2">
      <c r="A13" s="1">
        <v>5</v>
      </c>
      <c r="B13" s="1">
        <f t="shared" si="0"/>
        <v>2.4883199999999999</v>
      </c>
    </row>
    <row r="14" spans="1:2">
      <c r="A14" s="1">
        <v>6</v>
      </c>
      <c r="B14" s="1">
        <f t="shared" si="0"/>
        <v>2.5216263717421143</v>
      </c>
    </row>
    <row r="15" spans="1:2">
      <c r="A15" s="1">
        <v>10</v>
      </c>
      <c r="B15" s="1">
        <f t="shared" si="0"/>
        <v>2.5937424601000019</v>
      </c>
    </row>
    <row r="16" spans="1:2">
      <c r="A16" s="1">
        <v>100</v>
      </c>
      <c r="B16" s="1">
        <f t="shared" si="0"/>
        <v>2.7048138294215289</v>
      </c>
    </row>
    <row r="17" spans="1:2">
      <c r="A17" s="1">
        <v>1000</v>
      </c>
      <c r="B17" s="1">
        <f t="shared" si="0"/>
        <v>2.7169239322355208</v>
      </c>
    </row>
    <row r="18" spans="1:2">
      <c r="A18" s="1">
        <v>10000</v>
      </c>
      <c r="B18" s="1">
        <f t="shared" si="0"/>
        <v>2.7181459268243562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FFCC-03A4-4F23-B96E-0D0416119015}">
  <dimension ref="A1:K16"/>
  <sheetViews>
    <sheetView showGridLines="0" workbookViewId="0"/>
  </sheetViews>
  <sheetFormatPr defaultRowHeight="14.45"/>
  <cols>
    <col min="2" max="2" width="20.5703125" customWidth="1"/>
    <col min="3" max="3" width="11.140625" customWidth="1"/>
    <col min="13" max="13" width="9.42578125" bestFit="1" customWidth="1"/>
  </cols>
  <sheetData>
    <row r="1" spans="1:11">
      <c r="A1" t="s">
        <v>3</v>
      </c>
    </row>
    <row r="3" spans="1:11">
      <c r="K3" s="7" t="s">
        <v>4</v>
      </c>
    </row>
    <row r="9" spans="1:11">
      <c r="A9" s="6" t="s">
        <v>5</v>
      </c>
      <c r="B9" s="6" t="s">
        <v>6</v>
      </c>
      <c r="C9" s="6" t="s">
        <v>2</v>
      </c>
    </row>
    <row r="10" spans="1:11">
      <c r="A10" s="1">
        <v>5</v>
      </c>
      <c r="B10" s="1"/>
      <c r="C10" s="1"/>
    </row>
    <row r="11" spans="1:11">
      <c r="A11" s="1">
        <v>4</v>
      </c>
      <c r="B11" s="1"/>
      <c r="C11" s="1"/>
    </row>
    <row r="12" spans="1:11">
      <c r="A12" s="1">
        <v>3</v>
      </c>
      <c r="B12" s="1"/>
      <c r="C12" s="1"/>
    </row>
    <row r="13" spans="1:11">
      <c r="A13" s="1">
        <v>2</v>
      </c>
      <c r="B13" s="1"/>
      <c r="C13" s="1"/>
    </row>
    <row r="14" spans="1:11">
      <c r="A14" s="1">
        <v>1</v>
      </c>
      <c r="B14" s="1"/>
      <c r="C14" s="1"/>
    </row>
    <row r="15" spans="1:11">
      <c r="A15" s="1">
        <v>0.5</v>
      </c>
      <c r="B15" s="1"/>
      <c r="C15" s="1"/>
    </row>
    <row r="16" spans="1:11">
      <c r="A16" s="1">
        <v>0.1</v>
      </c>
      <c r="B16" s="1"/>
      <c r="C16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E689-ACA0-405B-BDF8-E3A1B73093E0}">
  <dimension ref="A1:K16"/>
  <sheetViews>
    <sheetView showGridLines="0" workbookViewId="0"/>
  </sheetViews>
  <sheetFormatPr defaultRowHeight="14.45"/>
  <cols>
    <col min="2" max="2" width="20.5703125" customWidth="1"/>
    <col min="3" max="3" width="11.140625" customWidth="1"/>
    <col min="13" max="13" width="9.42578125" bestFit="1" customWidth="1"/>
  </cols>
  <sheetData>
    <row r="1" spans="1:11">
      <c r="A1" t="s">
        <v>3</v>
      </c>
    </row>
    <row r="3" spans="1:11">
      <c r="K3" s="7" t="s">
        <v>4</v>
      </c>
    </row>
    <row r="9" spans="1:11">
      <c r="A9" s="6" t="s">
        <v>5</v>
      </c>
      <c r="B9" s="6" t="s">
        <v>6</v>
      </c>
      <c r="C9" s="6" t="s">
        <v>2</v>
      </c>
    </row>
    <row r="10" spans="1:11">
      <c r="A10" s="1">
        <v>5</v>
      </c>
      <c r="B10" s="1">
        <f>A10/180*3.14</f>
        <v>8.7222222222222215E-2</v>
      </c>
      <c r="C10" s="1">
        <f>SIN(B10)/B10</f>
        <v>0.99873252954894387</v>
      </c>
    </row>
    <row r="11" spans="1:11">
      <c r="A11" s="1">
        <v>4</v>
      </c>
      <c r="B11" s="1">
        <f>A11/180*3.14</f>
        <v>6.9777777777777786E-2</v>
      </c>
      <c r="C11" s="1">
        <f>SIN(B11)/B11</f>
        <v>0.99918870781983116</v>
      </c>
    </row>
    <row r="12" spans="1:11">
      <c r="A12" s="1">
        <v>3</v>
      </c>
      <c r="B12" s="1">
        <f>A12/180*3.14</f>
        <v>5.2333333333333336E-2</v>
      </c>
      <c r="C12" s="1">
        <f>SIN(B12)/B12</f>
        <v>0.9995435995404921</v>
      </c>
    </row>
    <row r="13" spans="1:11">
      <c r="A13" s="1">
        <v>2</v>
      </c>
      <c r="B13" s="1">
        <f>A13/180*3.14</f>
        <v>3.4888888888888893E-2</v>
      </c>
      <c r="C13" s="1">
        <f>SIN(B13)/B13</f>
        <v>0.99979713991882535</v>
      </c>
    </row>
    <row r="14" spans="1:11">
      <c r="A14" s="1">
        <v>1</v>
      </c>
      <c r="B14" s="1">
        <f>A14/180*3.14</f>
        <v>1.7444444444444446E-2</v>
      </c>
      <c r="C14" s="1">
        <f>SIN(B14)/B14</f>
        <v>0.9999492826646964</v>
      </c>
    </row>
    <row r="15" spans="1:11">
      <c r="A15" s="1">
        <v>0.5</v>
      </c>
      <c r="B15" s="1">
        <f>A15/180*3.14</f>
        <v>8.7222222222222232E-3</v>
      </c>
      <c r="C15" s="1">
        <f>SIN(B15)/B15</f>
        <v>0.99998732052148209</v>
      </c>
    </row>
    <row r="16" spans="1:11">
      <c r="A16" s="1">
        <v>0.1</v>
      </c>
      <c r="B16" s="1">
        <f>A16/180*3.14</f>
        <v>1.7444444444444445E-3</v>
      </c>
      <c r="C16" s="1">
        <f>SIN(B16)/B16</f>
        <v>0.99999949281900724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D9F9-9B9B-42AF-84F6-4A0746C7615E}">
  <dimension ref="A1:M27"/>
  <sheetViews>
    <sheetView showGridLines="0" workbookViewId="0"/>
  </sheetViews>
  <sheetFormatPr defaultRowHeight="14.45"/>
  <cols>
    <col min="12" max="12" width="9.42578125" bestFit="1" customWidth="1"/>
  </cols>
  <sheetData>
    <row r="1" spans="1:13">
      <c r="A1" t="s">
        <v>0</v>
      </c>
    </row>
    <row r="5" spans="1:13">
      <c r="L5" s="6" t="s">
        <v>1</v>
      </c>
      <c r="M5" s="6" t="s">
        <v>2</v>
      </c>
    </row>
    <row r="6" spans="1:13">
      <c r="A6" s="6" t="s">
        <v>1</v>
      </c>
      <c r="B6" s="6" t="s">
        <v>2</v>
      </c>
      <c r="L6" s="1">
        <v>0.1</v>
      </c>
      <c r="M6" s="1">
        <f>1/L6</f>
        <v>10</v>
      </c>
    </row>
    <row r="7" spans="1:13">
      <c r="A7" s="1">
        <v>1000</v>
      </c>
      <c r="B7" s="1">
        <f>1/A7</f>
        <v>1E-3</v>
      </c>
      <c r="L7" s="1">
        <v>0.01</v>
      </c>
      <c r="M7" s="1">
        <f t="shared" ref="M7:M11" si="0">1/L7</f>
        <v>100</v>
      </c>
    </row>
    <row r="8" spans="1:13">
      <c r="A8" s="1">
        <v>2000</v>
      </c>
      <c r="B8" s="1">
        <f t="shared" ref="B8:B12" si="1">1/A8</f>
        <v>5.0000000000000001E-4</v>
      </c>
      <c r="L8" s="1">
        <v>1E-3</v>
      </c>
      <c r="M8" s="1">
        <f t="shared" si="0"/>
        <v>1000</v>
      </c>
    </row>
    <row r="9" spans="1:13">
      <c r="A9" s="1">
        <v>3000</v>
      </c>
      <c r="B9" s="1">
        <f t="shared" si="1"/>
        <v>3.3333333333333332E-4</v>
      </c>
      <c r="L9" s="1">
        <v>1E-4</v>
      </c>
      <c r="M9" s="1">
        <f t="shared" si="0"/>
        <v>10000</v>
      </c>
    </row>
    <row r="10" spans="1:13">
      <c r="A10" s="1">
        <v>5000</v>
      </c>
      <c r="B10" s="1">
        <f t="shared" si="1"/>
        <v>2.0000000000000001E-4</v>
      </c>
      <c r="L10" s="1">
        <v>1.0000000000000001E-5</v>
      </c>
      <c r="M10" s="1">
        <f t="shared" si="0"/>
        <v>99999.999999999985</v>
      </c>
    </row>
    <row r="11" spans="1:13">
      <c r="A11" s="1">
        <v>10000</v>
      </c>
      <c r="B11" s="1">
        <f t="shared" si="1"/>
        <v>1E-4</v>
      </c>
      <c r="L11" s="1">
        <v>9.9999999999999995E-7</v>
      </c>
      <c r="M11" s="1">
        <f t="shared" si="0"/>
        <v>1000000</v>
      </c>
    </row>
    <row r="12" spans="1:13">
      <c r="A12" s="1">
        <v>20000</v>
      </c>
      <c r="B12" s="1">
        <f t="shared" si="1"/>
        <v>5.0000000000000002E-5</v>
      </c>
    </row>
    <row r="21" spans="12:13">
      <c r="L21" s="6" t="s">
        <v>1</v>
      </c>
      <c r="M21" s="6" t="s">
        <v>2</v>
      </c>
    </row>
    <row r="22" spans="12:13">
      <c r="L22" s="1">
        <v>-0.1</v>
      </c>
      <c r="M22" s="1">
        <f>1/L22</f>
        <v>-10</v>
      </c>
    </row>
    <row r="23" spans="12:13">
      <c r="L23" s="1">
        <v>-0.01</v>
      </c>
      <c r="M23" s="1">
        <f t="shared" ref="M23:M27" si="2">1/L23</f>
        <v>-100</v>
      </c>
    </row>
    <row r="24" spans="12:13">
      <c r="L24" s="1">
        <v>-1E-3</v>
      </c>
      <c r="M24" s="1">
        <f t="shared" si="2"/>
        <v>-1000</v>
      </c>
    </row>
    <row r="25" spans="12:13">
      <c r="L25" s="1">
        <v>-1E-4</v>
      </c>
      <c r="M25" s="1">
        <f t="shared" si="2"/>
        <v>-10000</v>
      </c>
    </row>
    <row r="26" spans="12:13">
      <c r="L26" s="1">
        <v>-1.0000000000000001E-5</v>
      </c>
      <c r="M26" s="1">
        <f t="shared" si="2"/>
        <v>-99999.999999999985</v>
      </c>
    </row>
    <row r="27" spans="12:13">
      <c r="L27" s="1">
        <v>-9.9999999999999995E-7</v>
      </c>
      <c r="M27" s="1">
        <f t="shared" si="2"/>
        <v>-1000000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0"/>
  <sheetViews>
    <sheetView zoomScale="130" zoomScaleNormal="130" workbookViewId="0"/>
  </sheetViews>
  <sheetFormatPr defaultRowHeight="14.45"/>
  <cols>
    <col min="2" max="2" width="17.5703125" customWidth="1"/>
    <col min="6" max="6" width="15.7109375" customWidth="1"/>
  </cols>
  <sheetData>
    <row r="5" spans="1:6">
      <c r="A5" s="1" t="s">
        <v>1</v>
      </c>
      <c r="B5" s="1" t="s">
        <v>2</v>
      </c>
      <c r="E5" s="1" t="s">
        <v>1</v>
      </c>
      <c r="F5" s="1" t="s">
        <v>2</v>
      </c>
    </row>
    <row r="6" spans="1:6">
      <c r="A6" s="1">
        <v>0.1</v>
      </c>
      <c r="B6" s="2"/>
      <c r="E6" s="1">
        <v>-0.1</v>
      </c>
      <c r="F6" s="2"/>
    </row>
    <row r="7" spans="1:6">
      <c r="A7" s="1">
        <v>0.01</v>
      </c>
      <c r="B7" s="2"/>
      <c r="E7" s="1">
        <v>-0.01</v>
      </c>
      <c r="F7" s="2"/>
    </row>
    <row r="8" spans="1:6">
      <c r="A8" s="1">
        <v>1E-3</v>
      </c>
      <c r="B8" s="2"/>
      <c r="E8" s="1">
        <v>-1E-3</v>
      </c>
      <c r="F8" s="2"/>
    </row>
    <row r="9" spans="1:6">
      <c r="A9" s="1">
        <v>1E-4</v>
      </c>
      <c r="B9" s="2"/>
      <c r="E9" s="1">
        <v>-1E-4</v>
      </c>
      <c r="F9" s="2"/>
    </row>
    <row r="10" spans="1:6">
      <c r="A10" s="1">
        <v>1.0000000000000001E-5</v>
      </c>
      <c r="B10" s="2"/>
      <c r="E10" s="1">
        <v>-1.0000000000000001E-5</v>
      </c>
      <c r="F10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FE81E-2298-435E-A351-AC5CC5ADB4F1}">
  <dimension ref="A5:F10"/>
  <sheetViews>
    <sheetView zoomScale="130" zoomScaleNormal="130" workbookViewId="0">
      <selection activeCell="I8" sqref="I8"/>
    </sheetView>
  </sheetViews>
  <sheetFormatPr defaultRowHeight="14.45"/>
  <cols>
    <col min="2" max="2" width="17.5703125" customWidth="1"/>
    <col min="6" max="6" width="15.7109375" customWidth="1"/>
  </cols>
  <sheetData>
    <row r="5" spans="1:6">
      <c r="A5" s="1" t="s">
        <v>1</v>
      </c>
      <c r="B5" s="1" t="s">
        <v>2</v>
      </c>
      <c r="E5" s="1" t="s">
        <v>1</v>
      </c>
      <c r="F5" s="1" t="s">
        <v>2</v>
      </c>
    </row>
    <row r="6" spans="1:6">
      <c r="A6" s="1">
        <v>0.1</v>
      </c>
      <c r="B6" s="2">
        <f>1/A6^2</f>
        <v>99.999999999999986</v>
      </c>
      <c r="E6" s="1">
        <v>-0.1</v>
      </c>
      <c r="F6" s="2">
        <f>1/E6^2</f>
        <v>99.999999999999986</v>
      </c>
    </row>
    <row r="7" spans="1:6">
      <c r="A7" s="1">
        <v>0.01</v>
      </c>
      <c r="B7" s="2">
        <f t="shared" ref="B7:B10" si="0">1/A7^2</f>
        <v>10000</v>
      </c>
      <c r="E7" s="1">
        <v>-0.01</v>
      </c>
      <c r="F7" s="2">
        <f t="shared" ref="F7:F10" si="1">1/E7^2</f>
        <v>10000</v>
      </c>
    </row>
    <row r="8" spans="1:6">
      <c r="A8" s="1">
        <v>1E-3</v>
      </c>
      <c r="B8" s="2">
        <f t="shared" si="0"/>
        <v>1000000</v>
      </c>
      <c r="E8" s="1">
        <v>-1E-3</v>
      </c>
      <c r="F8" s="2">
        <f t="shared" si="1"/>
        <v>1000000</v>
      </c>
    </row>
    <row r="9" spans="1:6">
      <c r="A9" s="1">
        <v>1E-4</v>
      </c>
      <c r="B9" s="2">
        <f t="shared" si="0"/>
        <v>100000000</v>
      </c>
      <c r="E9" s="1">
        <v>-1E-4</v>
      </c>
      <c r="F9" s="2">
        <f t="shared" si="1"/>
        <v>100000000</v>
      </c>
    </row>
    <row r="10" spans="1:6">
      <c r="A10" s="1">
        <v>1.0000000000000001E-5</v>
      </c>
      <c r="B10" s="2">
        <f t="shared" si="0"/>
        <v>9999999999.9999981</v>
      </c>
      <c r="E10" s="1">
        <v>-1.0000000000000001E-5</v>
      </c>
      <c r="F10" s="2">
        <f t="shared" si="1"/>
        <v>9999999999.9999981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F7F3-386E-4936-8534-C3102C6E3BA3}">
  <dimension ref="A5:B11"/>
  <sheetViews>
    <sheetView zoomScaleNormal="100" workbookViewId="0">
      <selection activeCell="B6" sqref="B6:B11"/>
    </sheetView>
  </sheetViews>
  <sheetFormatPr defaultRowHeight="14.45"/>
  <cols>
    <col min="1" max="1" width="8.85546875" bestFit="1" customWidth="1"/>
    <col min="2" max="2" width="24.140625" customWidth="1"/>
    <col min="6" max="6" width="15.7109375" customWidth="1"/>
  </cols>
  <sheetData>
    <row r="5" spans="1:2">
      <c r="A5" s="1" t="s">
        <v>1</v>
      </c>
      <c r="B5" s="1" t="s">
        <v>2</v>
      </c>
    </row>
    <row r="6" spans="1:2">
      <c r="A6" s="2">
        <v>10</v>
      </c>
      <c r="B6" s="3"/>
    </row>
    <row r="7" spans="1:2">
      <c r="A7" s="2">
        <v>100</v>
      </c>
      <c r="B7" s="3"/>
    </row>
    <row r="8" spans="1:2">
      <c r="A8" s="2">
        <v>1000</v>
      </c>
      <c r="B8" s="3"/>
    </row>
    <row r="9" spans="1:2">
      <c r="A9" s="2">
        <v>10000</v>
      </c>
      <c r="B9" s="3"/>
    </row>
    <row r="10" spans="1:2">
      <c r="A10" s="2">
        <v>100000</v>
      </c>
      <c r="B10" s="3"/>
    </row>
    <row r="11" spans="1:2">
      <c r="A11" s="4">
        <v>110000</v>
      </c>
      <c r="B11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AC18-9D16-4B5F-B6EF-5C8602CBA8CF}">
  <dimension ref="A5:B11"/>
  <sheetViews>
    <sheetView zoomScaleNormal="100" workbookViewId="0"/>
  </sheetViews>
  <sheetFormatPr defaultRowHeight="14.45"/>
  <cols>
    <col min="1" max="1" width="8.85546875" bestFit="1" customWidth="1"/>
    <col min="2" max="2" width="24.140625" customWidth="1"/>
    <col min="6" max="6" width="15.7109375" customWidth="1"/>
  </cols>
  <sheetData>
    <row r="5" spans="1:2">
      <c r="A5" s="1" t="s">
        <v>1</v>
      </c>
      <c r="B5" s="1" t="s">
        <v>2</v>
      </c>
    </row>
    <row r="6" spans="1:2">
      <c r="A6" s="2">
        <v>10</v>
      </c>
      <c r="B6" s="3">
        <f>(A6-6)/(2*A6+1)</f>
        <v>0.19047619047619047</v>
      </c>
    </row>
    <row r="7" spans="1:2">
      <c r="A7" s="2">
        <v>100</v>
      </c>
      <c r="B7" s="3">
        <f t="shared" ref="B7:B11" si="0">(A7-6)/(2*A7+1)</f>
        <v>0.46766169154228854</v>
      </c>
    </row>
    <row r="8" spans="1:2">
      <c r="A8" s="2">
        <v>1000</v>
      </c>
      <c r="B8" s="3">
        <f t="shared" si="0"/>
        <v>0.49675162418790603</v>
      </c>
    </row>
    <row r="9" spans="1:2">
      <c r="A9" s="2">
        <v>10000</v>
      </c>
      <c r="B9" s="3">
        <f t="shared" si="0"/>
        <v>0.49967501624918753</v>
      </c>
    </row>
    <row r="10" spans="1:2">
      <c r="A10" s="2">
        <v>100000</v>
      </c>
      <c r="B10" s="3">
        <f t="shared" si="0"/>
        <v>0.49996750016249919</v>
      </c>
    </row>
    <row r="11" spans="1:2">
      <c r="A11" s="4">
        <v>110000</v>
      </c>
      <c r="B11" s="5">
        <f t="shared" si="0"/>
        <v>0.49997045467975143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31C7B-D44B-4632-A849-DEDA8D0B27C6}">
  <dimension ref="A5:F10"/>
  <sheetViews>
    <sheetView zoomScale="140" zoomScaleNormal="140" workbookViewId="0"/>
  </sheetViews>
  <sheetFormatPr defaultRowHeight="14.45"/>
  <cols>
    <col min="1" max="1" width="8.85546875" bestFit="1" customWidth="1"/>
    <col min="2" max="2" width="24.140625" customWidth="1"/>
    <col min="6" max="6" width="15.7109375" customWidth="1"/>
  </cols>
  <sheetData>
    <row r="5" spans="1:6">
      <c r="A5" s="1" t="s">
        <v>1</v>
      </c>
      <c r="B5" s="1" t="s">
        <v>2</v>
      </c>
      <c r="E5" s="1" t="s">
        <v>1</v>
      </c>
      <c r="F5" s="1" t="s">
        <v>2</v>
      </c>
    </row>
    <row r="6" spans="1:6">
      <c r="A6" s="1">
        <v>0.9</v>
      </c>
      <c r="B6" s="3"/>
      <c r="E6" s="1">
        <v>1.1000000000000001</v>
      </c>
      <c r="F6" s="3"/>
    </row>
    <row r="7" spans="1:6">
      <c r="A7" s="1">
        <v>0.99</v>
      </c>
      <c r="B7" s="3"/>
      <c r="E7" s="1">
        <v>1.01</v>
      </c>
      <c r="F7" s="3"/>
    </row>
    <row r="8" spans="1:6">
      <c r="A8" s="1">
        <v>0.999</v>
      </c>
      <c r="B8" s="3"/>
      <c r="E8" s="1">
        <v>1.0009999999999999</v>
      </c>
      <c r="F8" s="3"/>
    </row>
    <row r="9" spans="1:6">
      <c r="A9" s="1">
        <v>0.99990000000000001</v>
      </c>
      <c r="B9" s="3"/>
      <c r="E9" s="1">
        <v>1.0001</v>
      </c>
      <c r="F9" s="3"/>
    </row>
    <row r="10" spans="1:6">
      <c r="A10" s="1">
        <v>0.99999000000000005</v>
      </c>
      <c r="B10" s="3"/>
      <c r="E10" s="1">
        <v>1.0000100000000001</v>
      </c>
      <c r="F10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1EFF-69F0-4BE0-AF2B-1DB72D34CB3B}">
  <dimension ref="A5:F10"/>
  <sheetViews>
    <sheetView zoomScale="140" zoomScaleNormal="140" workbookViewId="0">
      <selection activeCell="D6" sqref="D6"/>
    </sheetView>
  </sheetViews>
  <sheetFormatPr defaultRowHeight="14.45"/>
  <cols>
    <col min="1" max="1" width="8.85546875" bestFit="1" customWidth="1"/>
    <col min="2" max="2" width="24.140625" customWidth="1"/>
    <col min="6" max="6" width="15.7109375" customWidth="1"/>
  </cols>
  <sheetData>
    <row r="5" spans="1:6">
      <c r="A5" s="1" t="s">
        <v>1</v>
      </c>
      <c r="B5" s="1" t="s">
        <v>2</v>
      </c>
      <c r="E5" s="1" t="s">
        <v>1</v>
      </c>
      <c r="F5" s="1" t="s">
        <v>2</v>
      </c>
    </row>
    <row r="6" spans="1:6">
      <c r="A6" s="1">
        <v>0.9</v>
      </c>
      <c r="B6" s="3">
        <f>(A6-1)/(A6^2-1)</f>
        <v>0.52631578947368429</v>
      </c>
      <c r="E6" s="1">
        <v>1.1000000000000001</v>
      </c>
      <c r="F6" s="3">
        <f>(E6-1)/(E6^2-1)</f>
        <v>0.47619047619047616</v>
      </c>
    </row>
    <row r="7" spans="1:6">
      <c r="A7" s="1">
        <v>0.99</v>
      </c>
      <c r="B7" s="3">
        <f t="shared" ref="B7:B10" si="0">(A7-1)/(A7^2-1)</f>
        <v>0.50251256281407009</v>
      </c>
      <c r="E7" s="1">
        <v>1.01</v>
      </c>
      <c r="F7" s="3">
        <f t="shared" ref="F7:F10" si="1">(E7-1)/(E7^2-1)</f>
        <v>0.49751243781094556</v>
      </c>
    </row>
    <row r="8" spans="1:6">
      <c r="A8" s="1">
        <v>0.999</v>
      </c>
      <c r="B8" s="3">
        <f t="shared" si="0"/>
        <v>0.50025012506253841</v>
      </c>
      <c r="E8" s="1">
        <v>1.0009999999999999</v>
      </c>
      <c r="F8" s="3">
        <f t="shared" si="1"/>
        <v>0.49975012493755178</v>
      </c>
    </row>
    <row r="9" spans="1:6">
      <c r="A9" s="1">
        <v>0.99990000000000001</v>
      </c>
      <c r="B9" s="3">
        <f t="shared" si="0"/>
        <v>0.50002500125018812</v>
      </c>
      <c r="E9" s="1">
        <v>1.0001</v>
      </c>
      <c r="F9" s="3">
        <f t="shared" si="1"/>
        <v>0.49997500125008942</v>
      </c>
    </row>
    <row r="10" spans="1:6">
      <c r="A10" s="1">
        <v>0.99999000000000005</v>
      </c>
      <c r="B10" s="3">
        <f t="shared" si="0"/>
        <v>0.50000250001270696</v>
      </c>
      <c r="E10" s="1">
        <v>1.0000100000000001</v>
      </c>
      <c r="F10" s="3">
        <f t="shared" si="1"/>
        <v>0.49999750001229309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0F89A-3C91-4946-82A0-8E750B0E33A3}">
  <dimension ref="A1:B18"/>
  <sheetViews>
    <sheetView showGridLines="0" workbookViewId="0"/>
  </sheetViews>
  <sheetFormatPr defaultRowHeight="14.45"/>
  <cols>
    <col min="12" max="12" width="9.42578125" bestFit="1" customWidth="1"/>
  </cols>
  <sheetData>
    <row r="1" spans="1:2">
      <c r="A1" t="s">
        <v>3</v>
      </c>
    </row>
    <row r="8" spans="1:2">
      <c r="A8" s="6" t="s">
        <v>1</v>
      </c>
      <c r="B8" s="6" t="s">
        <v>2</v>
      </c>
    </row>
    <row r="9" spans="1:2">
      <c r="A9" s="1">
        <v>1</v>
      </c>
      <c r="B9" s="1"/>
    </row>
    <row r="10" spans="1:2">
      <c r="A10" s="1">
        <v>2</v>
      </c>
      <c r="B10" s="1"/>
    </row>
    <row r="11" spans="1:2">
      <c r="A11" s="1">
        <v>3</v>
      </c>
      <c r="B11" s="1"/>
    </row>
    <row r="12" spans="1:2">
      <c r="A12" s="1">
        <v>4</v>
      </c>
      <c r="B12" s="1"/>
    </row>
    <row r="13" spans="1:2">
      <c r="A13" s="1">
        <v>5</v>
      </c>
      <c r="B13" s="1"/>
    </row>
    <row r="14" spans="1:2">
      <c r="A14" s="1">
        <v>6</v>
      </c>
      <c r="B14" s="1"/>
    </row>
    <row r="15" spans="1:2">
      <c r="A15" s="1">
        <v>10</v>
      </c>
      <c r="B15" s="1"/>
    </row>
    <row r="16" spans="1:2">
      <c r="A16" s="1">
        <v>100</v>
      </c>
      <c r="B16" s="1"/>
    </row>
    <row r="17" spans="1:2">
      <c r="A17" s="1">
        <v>1000</v>
      </c>
      <c r="B17" s="1"/>
    </row>
    <row r="18" spans="1:2">
      <c r="A18" s="1">
        <v>10000</v>
      </c>
      <c r="B18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Milun</dc:creator>
  <cp:keywords/>
  <dc:description/>
  <cp:lastModifiedBy/>
  <cp:revision/>
  <dcterms:created xsi:type="dcterms:W3CDTF">2015-06-05T18:19:34Z</dcterms:created>
  <dcterms:modified xsi:type="dcterms:W3CDTF">2022-06-28T12:23:10Z</dcterms:modified>
  <cp:category/>
  <cp:contentStatus/>
</cp:coreProperties>
</file>